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I:\PUBLICA_RECURSOS_FISICOS\2024\2-ALMACEN E INVENTARIOS 2024\1. MOVIMIENTOS DE ALMACÉN\9. MOVIMIENTOS SEPTIEMBRE\ELÉCTRICOS\CONTRATO 144-2021 PTO.CARREÑO\"/>
    </mc:Choice>
  </mc:AlternateContent>
  <xr:revisionPtr revIDLastSave="0" documentId="8_{431A5053-E8DB-4497-8520-FB394F453D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alor activos a ingres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</calcChain>
</file>

<file path=xl/sharedStrings.xml><?xml version="1.0" encoding="utf-8"?>
<sst xmlns="http://schemas.openxmlformats.org/spreadsheetml/2006/main" count="35" uniqueCount="28">
  <si>
    <t>VALOR TOTAL PROYECTO</t>
  </si>
  <si>
    <t>GLB</t>
  </si>
  <si>
    <t xml:space="preserve">Cable fotovoltaico para interconexión de paneles (2 No. 4 mm2), conductores en cobre suave flexible, aislamiento en polietileno reticulado XLPE libre de halógenos, retardante a la llama, resistente a los rayos UV y a la intemperie, 1.5 kV DC, temperatura de operación 90°C, Interconexión de Combiner Box a Inversores en cable Cu flexible 90° 1kV #3/0 AWG (+)(-) + Cable Cu Du 1#6 AWG (T) </t>
  </si>
  <si>
    <t>CABLE DE TRANSMISION</t>
  </si>
  <si>
    <t>UND</t>
  </si>
  <si>
    <t>Suministro e instalación de grupo electrógeno de 132kW Stanby, cabinada, con baterías, amortiguadores.</t>
  </si>
  <si>
    <t>PLANTAS</t>
  </si>
  <si>
    <t>Tablero general de protecciones AC gabinete IP-30. Lámina: Cold Rolled. Calibre 14-16. Color: RAL 7032.Tipo de Pintura: Electrostática en polvo , (Incluye un (1) Medidor de Energía digital medición semidirecta, trifásico 800/5A,  clase I, Tres (3) transformadores de corriente relación 800:5 A clase 0.5. Incluye además interruptores AC OUT y AC IN, interruptor planta emergencia, transferencia manual, analizador de redes y DPS</t>
  </si>
  <si>
    <t>MEDIDOR</t>
  </si>
  <si>
    <t>Acometidas, estructuras de fijación, cimentaciones, fundiciones civiles, apantallamiento, redes de distribución, perfil metálico cubierta.</t>
  </si>
  <si>
    <t>ESTRUCTURA</t>
  </si>
  <si>
    <t>Malla de puesta a tierra, dimensiones 25x25m, divisiones cada 5 metros, elaborada en cable de cobre desnudo 2/0 AWG. Incluye 36 varillas de cobre 5/8" x 2,4 m, soldadura exotérmica y molde para conexiones. (Incluye cubrimiento de grava m2= h=) y Puesta a tierra terminal BT</t>
  </si>
  <si>
    <t>SISTEMA PUESTA TIERRA</t>
  </si>
  <si>
    <t>Caja combinadora en DC para PV, gabinete fabricado en acero inoxidable, IP65, incluye entrada para 10 strings, 10A - 1000VDC, rieles DIN para montaje de elementos, barraje de cobre (positivo, negativo y tierra), interruptor seccionador DPS Categoría II 20 kA / 40 kA, Gabinete de conexiones BES, ATESS Batt- Master Cabinet15R, accesorios de conexión, fijación e interconexiones</t>
  </si>
  <si>
    <t>GABINETE</t>
  </si>
  <si>
    <t>Inversor hibrido (all-in-one) de gran capacidad, potencia nominal de 150kW AC, tecnología MPPT e Interconexión para comunicación entre inversores, incluye cable UTP categoría 6A y conectores RJ45</t>
  </si>
  <si>
    <t xml:space="preserve">INVERSOR </t>
  </si>
  <si>
    <t xml:space="preserve">Batería estacionaria tipo Litio BR100, Rack de batería interior con nivel de protección IP20, batería incorporada de iones de litio y BMS </t>
  </si>
  <si>
    <t>BATERIAS</t>
  </si>
  <si>
    <t xml:space="preserve"> Panel solar Mono facial STC 460 Watt/tolerancia positiva en potencia +3%/0,6%degradacion lineal/eficiencia modulo &gt;= 21,16%. </t>
  </si>
  <si>
    <t>PANELES</t>
  </si>
  <si>
    <t>TOTAL EJECUTADO</t>
  </si>
  <si>
    <t>CANTIDAD</t>
  </si>
  <si>
    <t>UNIDAD</t>
  </si>
  <si>
    <t xml:space="preserve">DESCRIPCION </t>
  </si>
  <si>
    <t>ACTIVO</t>
  </si>
  <si>
    <t>ITEM</t>
  </si>
  <si>
    <t>PROYECTO DE GENERACION HIBRIDO-EN CASUARITO, PUERTO CARREÑO, VICHADA CONTRATO INTERADMINISTRATIVO 144-2021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</si>
</sst>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\ #,##0.00;[Red]\-&quot;$&quot;\ #,##0.00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1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I14"/>
  <sheetViews>
    <sheetView tabSelected="1" zoomScale="85" zoomScaleNormal="85" workbookViewId="0">
      <selection activeCell="E19" sqref="E19"/>
    </sheetView>
  </sheetViews>
  <sheetFormatPr baseColWidth="10" defaultRowHeight="15" x14ac:dyDescent="0.25"/>
  <cols>
    <col min="5" max="5" width="12.7109375" bestFit="1" customWidth="1"/>
    <col min="6" max="6" width="33.7109375" customWidth="1"/>
    <col min="9" max="9" width="18.85546875" bestFit="1" customWidth="1"/>
  </cols>
  <sheetData>
    <row r="2" spans="4:9" ht="15.75" thickBot="1" x14ac:dyDescent="0.3"/>
    <row r="3" spans="4:9" ht="25.5" customHeight="1" thickBot="1" x14ac:dyDescent="0.3">
      <c r="D3" s="9" t="s">
        <v>27</v>
      </c>
      <c r="E3" s="10"/>
      <c r="F3" s="10"/>
      <c r="G3" s="10"/>
      <c r="H3" s="10"/>
      <c r="I3" s="11"/>
    </row>
    <row r="4" spans="4:9" ht="15.75" thickBot="1" x14ac:dyDescent="0.3">
      <c r="D4" s="8" t="s">
        <v>26</v>
      </c>
      <c r="E4" s="7" t="s">
        <v>25</v>
      </c>
      <c r="F4" s="7" t="s">
        <v>24</v>
      </c>
      <c r="G4" s="7" t="s">
        <v>23</v>
      </c>
      <c r="H4" s="7" t="s">
        <v>22</v>
      </c>
      <c r="I4" s="7" t="s">
        <v>21</v>
      </c>
    </row>
    <row r="5" spans="4:9" ht="51.75" thickBot="1" x14ac:dyDescent="0.3">
      <c r="D5" s="6">
        <v>1</v>
      </c>
      <c r="E5" s="5" t="s">
        <v>20</v>
      </c>
      <c r="F5" s="4" t="s">
        <v>19</v>
      </c>
      <c r="G5" s="3" t="s">
        <v>4</v>
      </c>
      <c r="H5" s="3">
        <v>810</v>
      </c>
      <c r="I5" s="2">
        <v>1281376234.0699999</v>
      </c>
    </row>
    <row r="6" spans="4:9" ht="51.75" thickBot="1" x14ac:dyDescent="0.3">
      <c r="D6" s="6">
        <v>2</v>
      </c>
      <c r="E6" s="5" t="s">
        <v>18</v>
      </c>
      <c r="F6" s="4" t="s">
        <v>17</v>
      </c>
      <c r="G6" s="3" t="s">
        <v>4</v>
      </c>
      <c r="H6" s="3">
        <v>154</v>
      </c>
      <c r="I6" s="2">
        <v>1739452762.1900001</v>
      </c>
    </row>
    <row r="7" spans="4:9" ht="77.25" thickBot="1" x14ac:dyDescent="0.3">
      <c r="D7" s="6">
        <v>3</v>
      </c>
      <c r="E7" s="5" t="s">
        <v>16</v>
      </c>
      <c r="F7" s="4" t="s">
        <v>15</v>
      </c>
      <c r="G7" s="3" t="s">
        <v>1</v>
      </c>
      <c r="H7" s="3">
        <v>1</v>
      </c>
      <c r="I7" s="2">
        <v>594261441.88999999</v>
      </c>
    </row>
    <row r="8" spans="4:9" ht="141" thickBot="1" x14ac:dyDescent="0.3">
      <c r="D8" s="6">
        <v>4</v>
      </c>
      <c r="E8" s="5" t="s">
        <v>14</v>
      </c>
      <c r="F8" s="4" t="s">
        <v>13</v>
      </c>
      <c r="G8" s="3" t="s">
        <v>1</v>
      </c>
      <c r="H8" s="3">
        <v>1</v>
      </c>
      <c r="I8" s="2">
        <v>241418710.77000001</v>
      </c>
    </row>
    <row r="9" spans="4:9" ht="102.75" thickBot="1" x14ac:dyDescent="0.3">
      <c r="D9" s="6">
        <v>5</v>
      </c>
      <c r="E9" s="5" t="s">
        <v>12</v>
      </c>
      <c r="F9" s="4" t="s">
        <v>11</v>
      </c>
      <c r="G9" s="3" t="s">
        <v>1</v>
      </c>
      <c r="H9" s="3">
        <v>1</v>
      </c>
      <c r="I9" s="2">
        <v>61902233.530000001</v>
      </c>
    </row>
    <row r="10" spans="4:9" ht="51.75" thickBot="1" x14ac:dyDescent="0.3">
      <c r="D10" s="6">
        <v>6</v>
      </c>
      <c r="E10" s="5" t="s">
        <v>10</v>
      </c>
      <c r="F10" s="4" t="s">
        <v>9</v>
      </c>
      <c r="G10" s="3" t="s">
        <v>1</v>
      </c>
      <c r="H10" s="3">
        <v>1</v>
      </c>
      <c r="I10" s="2">
        <v>1795164772.3699999</v>
      </c>
    </row>
    <row r="11" spans="4:9" ht="166.5" thickBot="1" x14ac:dyDescent="0.3">
      <c r="D11" s="6">
        <v>7</v>
      </c>
      <c r="E11" s="5" t="s">
        <v>8</v>
      </c>
      <c r="F11" s="4" t="s">
        <v>7</v>
      </c>
      <c r="G11" s="3" t="s">
        <v>4</v>
      </c>
      <c r="H11" s="3">
        <v>1</v>
      </c>
      <c r="I11" s="2">
        <v>142375137.12</v>
      </c>
    </row>
    <row r="12" spans="4:9" ht="51.75" thickBot="1" x14ac:dyDescent="0.3">
      <c r="D12" s="6">
        <v>8</v>
      </c>
      <c r="E12" s="5" t="s">
        <v>6</v>
      </c>
      <c r="F12" s="4" t="s">
        <v>5</v>
      </c>
      <c r="G12" s="3" t="s">
        <v>4</v>
      </c>
      <c r="H12" s="3">
        <v>1</v>
      </c>
      <c r="I12" s="2">
        <v>173326253.88</v>
      </c>
    </row>
    <row r="13" spans="4:9" ht="141" thickBot="1" x14ac:dyDescent="0.3">
      <c r="D13" s="6">
        <v>9</v>
      </c>
      <c r="E13" s="5" t="s">
        <v>3</v>
      </c>
      <c r="F13" s="4" t="s">
        <v>2</v>
      </c>
      <c r="G13" s="3" t="s">
        <v>1</v>
      </c>
      <c r="H13" s="3">
        <v>1</v>
      </c>
      <c r="I13" s="2">
        <v>160945807.18000001</v>
      </c>
    </row>
    <row r="14" spans="4:9" ht="15.75" thickBot="1" x14ac:dyDescent="0.3">
      <c r="D14" s="12" t="s">
        <v>0</v>
      </c>
      <c r="E14" s="13"/>
      <c r="F14" s="13"/>
      <c r="G14" s="13"/>
      <c r="H14" s="14"/>
      <c r="I14" s="1">
        <f>SUM(I5:I13)</f>
        <v>6190223353</v>
      </c>
    </row>
  </sheetData>
  <mergeCells count="2">
    <mergeCell ref="D3:I3"/>
    <mergeCell ref="D14:H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 activos a ingresar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HERNANDEZ MAHECHA</dc:creator>
  <cp:lastModifiedBy>CARLOS ALBERTO VARGAS PULIDO</cp:lastModifiedBy>
  <dcterms:created xsi:type="dcterms:W3CDTF">2024-09-05T15:02:15Z</dcterms:created>
  <dcterms:modified xsi:type="dcterms:W3CDTF">2024-09-25T20:30:50Z</dcterms:modified>
</cp:coreProperties>
</file>